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27BDCC45-EA63-43EB-9D1A-25B524D6C3C4}" xr6:coauthVersionLast="47" xr6:coauthVersionMax="47" xr10:uidLastSave="{00000000-0000-0000-0000-000000000000}"/>
  <bookViews>
    <workbookView xWindow="-120" yWindow="-120" windowWidth="29040" windowHeight="15840" xr2:uid="{0B6DDF16-90ED-4408-8F5F-7AFBC1A82BDF}"/>
  </bookViews>
  <sheets>
    <sheet name="5.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'[1]5.1'!#REF!</definedName>
    <definedName name="\B">#REF!</definedName>
    <definedName name="\C">'[1]5.1'!#REF!</definedName>
    <definedName name="\D">'[2]19.11-12'!$B$51</definedName>
    <definedName name="\G">'[1]5.1'!#REF!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'5.7'!$A$1:$J$102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ABLE" localSheetId="0">'5.7'!$A$33:$E$35</definedName>
    <definedName name="TABLE_10" localSheetId="0">'5.7'!$C$33:$G$34</definedName>
    <definedName name="TABLE_11" localSheetId="0">'5.7'!$C$36:$G$37</definedName>
    <definedName name="TABLE_12" localSheetId="0">'5.7'!$C$33:$G$34</definedName>
    <definedName name="TABLE_13" localSheetId="0">'5.7'!$C$33:$G$34</definedName>
    <definedName name="TABLE_14" localSheetId="0">'5.7'!$C$33:$G$34</definedName>
    <definedName name="TABLE_15" localSheetId="0">'5.7'!$C$33:$G$34</definedName>
    <definedName name="TABLE_16" localSheetId="0">'5.7'!$C$33:$G$34</definedName>
    <definedName name="TABLE_17" localSheetId="0">'5.7'!$C$33:$G$34</definedName>
    <definedName name="TABLE_18" localSheetId="0">'5.7'!$C$33:$G$34</definedName>
    <definedName name="TABLE_19" localSheetId="0">'5.7'!$C$33:$G$34</definedName>
    <definedName name="TABLE_2" localSheetId="0">'5.7'!$A$33:$E$34</definedName>
    <definedName name="TABLE_20" localSheetId="0">'5.7'!$C$33:$G$34</definedName>
    <definedName name="TABLE_21" localSheetId="0">'5.7'!$C$33:$G$34</definedName>
    <definedName name="TABLE_22" localSheetId="0">'5.7'!$C$33:$G$34</definedName>
    <definedName name="TABLE_23" localSheetId="0">'5.7'!$C$33:$G$34</definedName>
    <definedName name="TABLE_24" localSheetId="0">'5.7'!$C$33:$G$34</definedName>
    <definedName name="TABLE_25" localSheetId="0">'5.7'!$C$33:$G$34</definedName>
    <definedName name="TABLE_26" localSheetId="0">'5.7'!$C$33:$G$34</definedName>
    <definedName name="TABLE_27" localSheetId="0">'5.7'!$C$36:$G$37</definedName>
    <definedName name="TABLE_28" localSheetId="0">'5.7'!$C$33:$G$34</definedName>
    <definedName name="TABLE_29" localSheetId="0">'5.7'!$C$36:$G$37</definedName>
    <definedName name="TABLE_3" localSheetId="0">'5.7'!$A$33:$E$34</definedName>
    <definedName name="TABLE_30" localSheetId="0">'5.7'!$C$33:$G$34</definedName>
    <definedName name="TABLE_31" localSheetId="0">'5.7'!$C$36:$G$37</definedName>
    <definedName name="TABLE_32" localSheetId="0">'5.7'!$C$33:$G$34</definedName>
    <definedName name="TABLE_33" localSheetId="0">'5.7'!$C$36:$G$37</definedName>
    <definedName name="TABLE_34" localSheetId="0">'5.7'!$C$33:$G$34</definedName>
    <definedName name="TABLE_35" localSheetId="0">'5.7'!$C$36:$G$37</definedName>
    <definedName name="TABLE_36" localSheetId="0">'5.7'!$C$33:$G$34</definedName>
    <definedName name="TABLE_37" localSheetId="0">'5.7'!$C$36:$G$37</definedName>
    <definedName name="TABLE_38" localSheetId="0">'5.7'!$C$33:$G$34</definedName>
    <definedName name="TABLE_39" localSheetId="0">'5.7'!$C$36:$G$37</definedName>
    <definedName name="TABLE_4" localSheetId="0">'5.7'!$B$33:$F$34</definedName>
    <definedName name="TABLE_40" localSheetId="0">'5.7'!$C$33:$G$34</definedName>
    <definedName name="TABLE_41" localSheetId="0">'5.7'!$C$36:$G$37</definedName>
    <definedName name="TABLE_42" localSheetId="0">'5.7'!$C$41:$G$42</definedName>
    <definedName name="TABLE_5" localSheetId="0">'5.7'!$C$33:$G$34</definedName>
    <definedName name="TABLE_6" localSheetId="0">'5.7'!$C$33:$G$34</definedName>
    <definedName name="TABLE_7" localSheetId="0">'5.7'!$C$33:$G$34</definedName>
    <definedName name="TABLE_8" localSheetId="0">'5.7'!$C$33:$G$34</definedName>
    <definedName name="TABLE_9" localSheetId="0">'5.7'!$C$33:$G$34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<sst xmlns="http://schemas.openxmlformats.org/spreadsheetml/2006/main" count="35" uniqueCount="30">
  <si>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DEMOGRAFÍA Y ASPECTOS SOCIALES</t>
  </si>
  <si>
    <t xml:space="preserve"> 5.7. Clasificación de la población activa ocupada según sector de actividad, género y grupos de edad</t>
  </si>
  <si>
    <t>Miles de personas mayores de 16 años</t>
  </si>
  <si>
    <t xml:space="preserve">(Medias anuales) </t>
  </si>
  <si>
    <t>Variables</t>
  </si>
  <si>
    <t xml:space="preserve">          Miles de personas</t>
  </si>
  <si>
    <t xml:space="preserve">         Distribución porcentual</t>
  </si>
  <si>
    <r>
      <t xml:space="preserve">Sector Agrario </t>
    </r>
    <r>
      <rPr>
        <b/>
        <vertAlign val="superscript"/>
        <sz val="8"/>
        <rFont val="Ubuntu"/>
        <family val="2"/>
      </rPr>
      <t>(1)</t>
    </r>
  </si>
  <si>
    <t>Total</t>
  </si>
  <si>
    <t>2024(P)</t>
  </si>
  <si>
    <t xml:space="preserve">   Hombres</t>
  </si>
  <si>
    <t xml:space="preserve">   Mujeres</t>
  </si>
  <si>
    <t xml:space="preserve">  De 16 a 19 años</t>
  </si>
  <si>
    <t xml:space="preserve">  De 20 a 24 años</t>
  </si>
  <si>
    <t xml:space="preserve">  De 25 a 29 años</t>
  </si>
  <si>
    <t xml:space="preserve">  De 30 a 39 años</t>
  </si>
  <si>
    <t xml:space="preserve">  De 40 a 49 años</t>
  </si>
  <si>
    <t xml:space="preserve">  De 50 a 59 años</t>
  </si>
  <si>
    <t xml:space="preserve">  De 60 a 64 años</t>
  </si>
  <si>
    <t xml:space="preserve">  De 65 a 69 años</t>
  </si>
  <si>
    <t xml:space="preserve">  De 70 y más años</t>
  </si>
  <si>
    <t>Fuente: Instituto Nacional de Estadística</t>
  </si>
  <si>
    <r>
      <t>(1)</t>
    </r>
    <r>
      <rPr>
        <sz val="9"/>
        <rFont val="Ubuntu"/>
        <family val="2"/>
      </rPr>
      <t xml:space="preserve"> Comprende agricultura, ganadería, caza, silvicultura y pesca.</t>
    </r>
  </si>
  <si>
    <t>Los datos por sectores de actividad están referidos a CNAE-2009</t>
  </si>
  <si>
    <t>P: Datos provisionales.</t>
  </si>
  <si>
    <t>Notas:</t>
  </si>
  <si>
    <t>En el primer trimestre de 2020, como consecuencia de la declaración del estado de alarma (Reales Decretos 463/2020 y 487/2020) motivado por la pandemia del COVID-19</t>
  </si>
  <si>
    <t xml:space="preserve">,el tamaño muestral de las primeras entrevistas de EPA en las semanas 11 a 13 ha sido inferior al de otros trimestres, por lo que los coeficientes de variación de las estimaciones </t>
  </si>
  <si>
    <t>más desagregadas pueden ser superiores a lo habitual.  Se recomienda consultar las tablas de INEbase relativas a dichos coeficientes de variación.</t>
  </si>
  <si>
    <t>https://ine.es/dynt3/inebase/es/index.htm?padre=979&amp;capsel=1002"&gt;coeficientes de variación.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</si>
</sst>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b/>
      <sz val="14"/>
      <name val="Klinic Slab Book"/>
      <family val="3"/>
    </font>
    <font>
      <sz val="12"/>
      <name val="Helv"/>
    </font>
    <font>
      <sz val="12"/>
      <name val="Klinic Slab Book"/>
      <family val="3"/>
    </font>
    <font>
      <b/>
      <sz val="11"/>
      <name val="Arial"/>
      <family val="2"/>
    </font>
    <font>
      <sz val="10"/>
      <name val="Arial"/>
      <family val="2"/>
    </font>
    <font>
      <b/>
      <sz val="10"/>
      <name val="Ubuntu"/>
      <family val="2"/>
    </font>
    <font>
      <b/>
      <vertAlign val="superscript"/>
      <sz val="8"/>
      <name val="Ubuntu"/>
      <family val="2"/>
    </font>
    <font>
      <sz val="9"/>
      <name val="Ubuntu"/>
      <family val="2"/>
    </font>
    <font>
      <sz val="9"/>
      <color theme="0" tint="-0.34998626667073579"/>
      <name val="Ubuntu"/>
      <family val="2"/>
    </font>
    <font>
      <sz val="8"/>
      <name val="Arial"/>
      <family val="2"/>
    </font>
    <font>
      <sz val="10"/>
      <name val="Ubuntu"/>
      <family val="2"/>
    </font>
    <font>
      <vertAlign val="superscript"/>
      <sz val="9"/>
      <name val="Ubuntu"/>
      <family val="2"/>
    </font>
    <font>
      <sz val="9"/>
      <color indexed="8"/>
      <name val="Ubuntu"/>
      <family val="2"/>
    </font>
    <font>
      <u/>
      <sz val="7.5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/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0" fillId="2" borderId="0" xfId="0" applyFill="1" applyAlignment="1">
      <alignment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10" fillId="2" borderId="9" xfId="2" applyFont="1" applyFill="1" applyBorder="1"/>
    <xf numFmtId="164" fontId="10" fillId="0" borderId="10" xfId="0" applyNumberFormat="1" applyFont="1" applyBorder="1" applyAlignment="1">
      <alignment horizontal="right" indent="1"/>
    </xf>
    <xf numFmtId="164" fontId="10" fillId="4" borderId="10" xfId="0" applyNumberFormat="1" applyFont="1" applyFill="1" applyBorder="1" applyAlignment="1">
      <alignment horizontal="right" indent="1"/>
    </xf>
    <xf numFmtId="164" fontId="7" fillId="2" borderId="0" xfId="2" applyNumberFormat="1" applyFont="1" applyFill="1"/>
    <xf numFmtId="0" fontId="10" fillId="2" borderId="11" xfId="2" applyFont="1" applyFill="1" applyBorder="1"/>
    <xf numFmtId="164" fontId="10" fillId="0" borderId="12" xfId="0" applyNumberFormat="1" applyFont="1" applyBorder="1" applyAlignment="1">
      <alignment horizontal="right" indent="1"/>
    </xf>
    <xf numFmtId="164" fontId="10" fillId="4" borderId="12" xfId="0" applyNumberFormat="1" applyFont="1" applyFill="1" applyBorder="1" applyAlignment="1">
      <alignment horizontal="right" indent="1"/>
    </xf>
    <xf numFmtId="164" fontId="11" fillId="0" borderId="12" xfId="0" applyNumberFormat="1" applyFont="1" applyBorder="1" applyAlignment="1">
      <alignment horizontal="right" indent="1"/>
    </xf>
    <xf numFmtId="0" fontId="10" fillId="2" borderId="11" xfId="0" applyFont="1" applyFill="1" applyBorder="1" applyAlignment="1">
      <alignment horizontal="left" wrapText="1"/>
    </xf>
    <xf numFmtId="164" fontId="12" fillId="2" borderId="0" xfId="0" applyNumberFormat="1" applyFont="1" applyFill="1" applyAlignment="1">
      <alignment vertical="center"/>
    </xf>
    <xf numFmtId="164" fontId="7" fillId="2" borderId="0" xfId="2" applyNumberFormat="1" applyFont="1" applyFill="1" applyAlignment="1">
      <alignment horizontal="right"/>
    </xf>
    <xf numFmtId="0" fontId="10" fillId="2" borderId="13" xfId="0" applyFont="1" applyFill="1" applyBorder="1" applyAlignment="1">
      <alignment horizontal="left" wrapText="1"/>
    </xf>
    <xf numFmtId="164" fontId="10" fillId="0" borderId="14" xfId="0" applyNumberFormat="1" applyFont="1" applyBorder="1" applyAlignment="1">
      <alignment horizontal="right" indent="1"/>
    </xf>
    <xf numFmtId="0" fontId="10" fillId="2" borderId="0" xfId="3" applyFont="1" applyFill="1" applyAlignment="1">
      <alignment horizontal="left"/>
    </xf>
    <xf numFmtId="164" fontId="10" fillId="2" borderId="0" xfId="0" applyNumberFormat="1" applyFont="1" applyFill="1" applyAlignment="1">
      <alignment horizontal="right"/>
    </xf>
    <xf numFmtId="164" fontId="13" fillId="2" borderId="0" xfId="0" applyNumberFormat="1" applyFont="1" applyFill="1" applyAlignment="1">
      <alignment horizontal="right"/>
    </xf>
    <xf numFmtId="0" fontId="7" fillId="2" borderId="0" xfId="3" applyFont="1" applyFill="1"/>
    <xf numFmtId="0" fontId="14" fillId="2" borderId="0" xfId="3" applyFont="1" applyFill="1" applyAlignment="1">
      <alignment horizontal="left"/>
    </xf>
    <xf numFmtId="0" fontId="10" fillId="2" borderId="0" xfId="3" applyFont="1" applyFill="1"/>
    <xf numFmtId="164" fontId="13" fillId="2" borderId="0" xfId="3" applyNumberFormat="1" applyFont="1" applyFill="1"/>
    <xf numFmtId="0" fontId="13" fillId="2" borderId="0" xfId="3" applyFont="1" applyFill="1"/>
    <xf numFmtId="0" fontId="10" fillId="0" borderId="0" xfId="0" applyFont="1"/>
    <xf numFmtId="0" fontId="10" fillId="2" borderId="0" xfId="0" applyFont="1" applyFill="1"/>
    <xf numFmtId="0" fontId="13" fillId="2" borderId="0" xfId="0" applyFont="1" applyFill="1"/>
    <xf numFmtId="3" fontId="0" fillId="2" borderId="0" xfId="0" applyNumberFormat="1" applyFill="1" applyAlignment="1">
      <alignment horizontal="right" indent="1"/>
    </xf>
    <xf numFmtId="0" fontId="15" fillId="2" borderId="15" xfId="0" applyFont="1" applyFill="1" applyBorder="1"/>
    <xf numFmtId="0" fontId="13" fillId="0" borderId="0" xfId="0" applyFont="1"/>
    <xf numFmtId="0" fontId="16" fillId="0" borderId="0" xfId="1" applyAlignment="1" applyProtection="1"/>
    <xf numFmtId="4" fontId="0" fillId="2" borderId="0" xfId="0" applyNumberFormat="1" applyFill="1"/>
  </cellXfs>
  <cellStyles count="4">
    <cellStyle name="Hipervínculo" xfId="1" builtinId="8"/>
    <cellStyle name="Normal" xfId="0" builtinId="0"/>
    <cellStyle name="Normal_DEMOG3" xfId="3" xr:uid="{D5B7D54E-411E-4B2C-98A9-2B436EA446B4}"/>
    <cellStyle name="Normal_DEMOG4" xfId="2" xr:uid="{8D224B06-F5D7-41BF-A1AB-D1C2C7CF4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7: Clasificación de la población activa ocupada del sector agrario según género (miles de personas)</a:t>
            </a:r>
          </a:p>
        </c:rich>
      </c:tx>
      <c:layout>
        <c:manualLayout>
          <c:xMode val="edge"/>
          <c:yMode val="edge"/>
          <c:x val="0.12312314814814833"/>
          <c:y val="3.428571428571505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36318164375224"/>
          <c:y val="0.46"/>
          <c:w val="0.81030024744941864"/>
          <c:h val="0.4428571428571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'5.7'!$B$9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'5.7'!$A$10:$A$11</c:f>
              <c:strCache>
                <c:ptCount val="2"/>
                <c:pt idx="0">
                  <c:v>   Hombres</c:v>
                </c:pt>
                <c:pt idx="1">
                  <c:v>   Mujeres</c:v>
                </c:pt>
              </c:strCache>
            </c:strRef>
          </c:cat>
          <c:val>
            <c:numRef>
              <c:f>'5.7'!$B$10:$B$11</c:f>
              <c:numCache>
                <c:formatCode>#.##00</c:formatCode>
                <c:ptCount val="2"/>
                <c:pt idx="0">
                  <c:v>577.9</c:v>
                </c:pt>
                <c:pt idx="1">
                  <c:v>189.375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8-4453-B1F4-71241B733463}"/>
            </c:ext>
          </c:extLst>
        </c:ser>
        <c:ser>
          <c:idx val="1"/>
          <c:order val="1"/>
          <c:tx>
            <c:strRef>
              <c:f>'5.7'!$C$9</c:f>
              <c:strCache>
                <c:ptCount val="1"/>
                <c:pt idx="0">
                  <c:v>2024(P)</c:v>
                </c:pt>
              </c:strCache>
            </c:strRef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cat>
            <c:strRef>
              <c:f>'5.7'!$A$10:$A$11</c:f>
              <c:strCache>
                <c:ptCount val="2"/>
                <c:pt idx="0">
                  <c:v>   Hombres</c:v>
                </c:pt>
                <c:pt idx="1">
                  <c:v>   Mujeres</c:v>
                </c:pt>
              </c:strCache>
            </c:strRef>
          </c:cat>
          <c:val>
            <c:numRef>
              <c:f>'5.7'!$C$10:$C$11</c:f>
              <c:numCache>
                <c:formatCode>#.##00</c:formatCode>
                <c:ptCount val="2"/>
                <c:pt idx="0">
                  <c:v>549.07500000000005</c:v>
                </c:pt>
                <c:pt idx="1">
                  <c:v>202.97499999999997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8-4453-B1F4-71241B73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9952"/>
        <c:axId val="160431488"/>
      </c:barChart>
      <c:catAx>
        <c:axId val="1604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3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3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9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8753500526091178"/>
          <c:y val="0.30285714285714288"/>
          <c:w val="0.28997375328085079"/>
          <c:h val="7.142857142857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99" r="0.75000000000000999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9: Clasificación de la población activa ocupada del sector agrario
según grupos de edad (miles de personas)</a:t>
            </a:r>
          </a:p>
        </c:rich>
      </c:tx>
      <c:layout>
        <c:manualLayout>
          <c:xMode val="edge"/>
          <c:yMode val="edge"/>
          <c:x val="0.22789142953929567"/>
          <c:y val="6.99493710827130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8831168831168826E-2"/>
          <c:y val="0.35474908719923948"/>
          <c:w val="0.90909090909090906"/>
          <c:h val="0.50558728175637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'5.7'!$B$9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'5.7'!$A$13:$A$21</c:f>
              <c:strCache>
                <c:ptCount val="9"/>
                <c:pt idx="0">
                  <c:v>  De 16 a 19 años</c:v>
                </c:pt>
                <c:pt idx="1">
                  <c:v>  De 20 a 24 años</c:v>
                </c:pt>
                <c:pt idx="2">
                  <c:v>  De 25 a 29 años</c:v>
                </c:pt>
                <c:pt idx="3">
                  <c:v>  De 30 a 39 años</c:v>
                </c:pt>
                <c:pt idx="4">
                  <c:v>  De 40 a 49 años</c:v>
                </c:pt>
                <c:pt idx="5">
                  <c:v>  De 50 a 59 años</c:v>
                </c:pt>
                <c:pt idx="6">
                  <c:v>  De 60 a 64 años</c:v>
                </c:pt>
                <c:pt idx="7">
                  <c:v>  De 65 a 69 años</c:v>
                </c:pt>
                <c:pt idx="8">
                  <c:v>  De 70 y más años</c:v>
                </c:pt>
              </c:strCache>
            </c:strRef>
          </c:cat>
          <c:val>
            <c:numRef>
              <c:f>'5.7'!$B$13:$B$21</c:f>
              <c:numCache>
                <c:formatCode>#.##00</c:formatCode>
                <c:ptCount val="9"/>
                <c:pt idx="0">
                  <c:v>6.5</c:v>
                </c:pt>
                <c:pt idx="1">
                  <c:v>24.400000000000002</c:v>
                </c:pt>
                <c:pt idx="2">
                  <c:v>56.8</c:v>
                </c:pt>
                <c:pt idx="3">
                  <c:v>162</c:v>
                </c:pt>
                <c:pt idx="4">
                  <c:v>207.97499999999999</c:v>
                </c:pt>
                <c:pt idx="5">
                  <c:v>207.3</c:v>
                </c:pt>
                <c:pt idx="6">
                  <c:v>75.724999999999994</c:v>
                </c:pt>
                <c:pt idx="7">
                  <c:v>18.850000000000001</c:v>
                </c:pt>
                <c:pt idx="8">
                  <c:v>7.7249999999999996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9-4857-919C-9077CA2BC4CA}"/>
            </c:ext>
          </c:extLst>
        </c:ser>
        <c:ser>
          <c:idx val="1"/>
          <c:order val="1"/>
          <c:tx>
            <c:strRef>
              <c:f>'5.7'!$C$9</c:f>
              <c:strCache>
                <c:ptCount val="1"/>
                <c:pt idx="0">
                  <c:v>2024(P)</c:v>
                </c:pt>
              </c:strCache>
            </c:strRef>
          </c:tx>
          <c:spPr>
            <a:solidFill>
              <a:srgbClr val="C3FFAB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'5.7'!$A$13:$A$21</c:f>
              <c:strCache>
                <c:ptCount val="9"/>
                <c:pt idx="0">
                  <c:v>  De 16 a 19 años</c:v>
                </c:pt>
                <c:pt idx="1">
                  <c:v>  De 20 a 24 años</c:v>
                </c:pt>
                <c:pt idx="2">
                  <c:v>  De 25 a 29 años</c:v>
                </c:pt>
                <c:pt idx="3">
                  <c:v>  De 30 a 39 años</c:v>
                </c:pt>
                <c:pt idx="4">
                  <c:v>  De 40 a 49 años</c:v>
                </c:pt>
                <c:pt idx="5">
                  <c:v>  De 50 a 59 años</c:v>
                </c:pt>
                <c:pt idx="6">
                  <c:v>  De 60 a 64 años</c:v>
                </c:pt>
                <c:pt idx="7">
                  <c:v>  De 65 a 69 años</c:v>
                </c:pt>
                <c:pt idx="8">
                  <c:v>  De 70 y más años</c:v>
                </c:pt>
              </c:strCache>
            </c:strRef>
          </c:cat>
          <c:val>
            <c:numRef>
              <c:f>'5.7'!$C$13:$C$21</c:f>
              <c:numCache>
                <c:formatCode>#.##00</c:formatCode>
                <c:ptCount val="9"/>
                <c:pt idx="0">
                  <c:v>8.9</c:v>
                </c:pt>
                <c:pt idx="1">
                  <c:v>29.375</c:v>
                </c:pt>
                <c:pt idx="2">
                  <c:v>42.3</c:v>
                </c:pt>
                <c:pt idx="3">
                  <c:v>148.10000000000002</c:v>
                </c:pt>
                <c:pt idx="4">
                  <c:v>211.9</c:v>
                </c:pt>
                <c:pt idx="5">
                  <c:v>209.72500000000002</c:v>
                </c:pt>
                <c:pt idx="6">
                  <c:v>77.275000000000006</c:v>
                </c:pt>
                <c:pt idx="7">
                  <c:v>18.875</c:v>
                </c:pt>
                <c:pt idx="8">
                  <c:v>5.6750000000000007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9-4857-919C-9077CA2B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55008"/>
        <c:axId val="160556544"/>
      </c:barChart>
      <c:catAx>
        <c:axId val="1605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55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56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5550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857141247901981"/>
          <c:y val="0.24022375694658277"/>
          <c:w val="0.13896105797934091"/>
          <c:h val="6.98324022346388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99" r="0.75000000000000999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8: Clasificación de la población activa ocupada total
según género (miles de personas)</a:t>
            </a:r>
          </a:p>
        </c:rich>
      </c:tx>
      <c:layout>
        <c:manualLayout>
          <c:xMode val="edge"/>
          <c:yMode val="edge"/>
          <c:x val="0.14373125000000037"/>
          <c:y val="3.46820809248554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407008086253374"/>
          <c:y val="0.41907573591568487"/>
          <c:w val="0.76010781671160521"/>
          <c:h val="0.48265964067529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'5.7'!$D$9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'5.7'!$A$10:$A$11</c:f>
              <c:strCache>
                <c:ptCount val="2"/>
                <c:pt idx="0">
                  <c:v>   Hombres</c:v>
                </c:pt>
                <c:pt idx="1">
                  <c:v>   Mujeres</c:v>
                </c:pt>
              </c:strCache>
            </c:strRef>
          </c:cat>
          <c:val>
            <c:numRef>
              <c:f>'5.7'!$D$10:$D$11</c:f>
              <c:numCache>
                <c:formatCode>#.##00</c:formatCode>
                <c:ptCount val="2"/>
                <c:pt idx="0">
                  <c:v>11376.650000000001</c:v>
                </c:pt>
                <c:pt idx="1">
                  <c:v>9805.5499999999993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9-4470-BDA7-29B4B4E2D2D4}"/>
            </c:ext>
          </c:extLst>
        </c:ser>
        <c:ser>
          <c:idx val="1"/>
          <c:order val="1"/>
          <c:tx>
            <c:strRef>
              <c:f>'5.7'!$E$9</c:f>
              <c:strCache>
                <c:ptCount val="1"/>
                <c:pt idx="0">
                  <c:v>2024(P)</c:v>
                </c:pt>
              </c:strCache>
            </c:strRef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cat>
            <c:strRef>
              <c:f>'5.7'!$A$10:$A$11</c:f>
              <c:strCache>
                <c:ptCount val="2"/>
                <c:pt idx="0">
                  <c:v>   Hombres</c:v>
                </c:pt>
                <c:pt idx="1">
                  <c:v>   Mujeres</c:v>
                </c:pt>
              </c:strCache>
            </c:strRef>
          </c:cat>
          <c:val>
            <c:numRef>
              <c:f>'5.7'!$E$10:$E$11</c:f>
              <c:numCache>
                <c:formatCode>#.##00</c:formatCode>
                <c:ptCount val="2"/>
                <c:pt idx="0">
                  <c:v>11601.424999999999</c:v>
                </c:pt>
                <c:pt idx="1">
                  <c:v>10052.475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9-4470-BDA7-29B4B4E2D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93792"/>
        <c:axId val="160595328"/>
      </c:barChart>
      <c:catAx>
        <c:axId val="1605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59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5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593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318059361523275"/>
          <c:y val="0.2832372976499325"/>
          <c:w val="0.2884098188167008"/>
          <c:h val="7.22543352601155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99" r="0.75000000000000999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12: Clasificación de la población activa ocupada total según grupos de edad (miles de personas)</a:t>
            </a:r>
          </a:p>
        </c:rich>
      </c:tx>
      <c:layout>
        <c:manualLayout>
          <c:xMode val="edge"/>
          <c:yMode val="edge"/>
          <c:x val="0.11578415763324312"/>
          <c:y val="8.373628093236322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306202763004226E-2"/>
          <c:y val="0.28323524600075373"/>
          <c:w val="0.89234873078379684"/>
          <c:h val="0.5786432793461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'5.7'!$D$9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'5.7'!$A$13:$A$21</c:f>
              <c:strCache>
                <c:ptCount val="9"/>
                <c:pt idx="0">
                  <c:v>  De 16 a 19 años</c:v>
                </c:pt>
                <c:pt idx="1">
                  <c:v>  De 20 a 24 años</c:v>
                </c:pt>
                <c:pt idx="2">
                  <c:v>  De 25 a 29 años</c:v>
                </c:pt>
                <c:pt idx="3">
                  <c:v>  De 30 a 39 años</c:v>
                </c:pt>
                <c:pt idx="4">
                  <c:v>  De 40 a 49 años</c:v>
                </c:pt>
                <c:pt idx="5">
                  <c:v>  De 50 a 59 años</c:v>
                </c:pt>
                <c:pt idx="6">
                  <c:v>  De 60 a 64 años</c:v>
                </c:pt>
                <c:pt idx="7">
                  <c:v>  De 65 a 69 años</c:v>
                </c:pt>
                <c:pt idx="8">
                  <c:v>  De 70 y más años</c:v>
                </c:pt>
              </c:strCache>
            </c:strRef>
          </c:cat>
          <c:val>
            <c:numRef>
              <c:f>'5.7'!$D$13:$D$21</c:f>
              <c:numCache>
                <c:formatCode>#.##00</c:formatCode>
                <c:ptCount val="9"/>
                <c:pt idx="0">
                  <c:v>167.375</c:v>
                </c:pt>
                <c:pt idx="1">
                  <c:v>1042.925</c:v>
                </c:pt>
                <c:pt idx="2">
                  <c:v>1842.925</c:v>
                </c:pt>
                <c:pt idx="3">
                  <c:v>4641.625</c:v>
                </c:pt>
                <c:pt idx="4">
                  <c:v>6220.7250000000004</c:v>
                </c:pt>
                <c:pt idx="5">
                  <c:v>5360.125</c:v>
                </c:pt>
                <c:pt idx="6">
                  <c:v>1575.75</c:v>
                </c:pt>
                <c:pt idx="7">
                  <c:v>273.2</c:v>
                </c:pt>
                <c:pt idx="8">
                  <c:v>57.55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A-4D5B-B585-CEDD4852D802}"/>
            </c:ext>
          </c:extLst>
        </c:ser>
        <c:ser>
          <c:idx val="1"/>
          <c:order val="1"/>
          <c:tx>
            <c:strRef>
              <c:f>'5.7'!$E$9</c:f>
              <c:strCache>
                <c:ptCount val="1"/>
                <c:pt idx="0">
                  <c:v>2024(P)</c:v>
                </c:pt>
              </c:strCache>
            </c:strRef>
          </c:tx>
          <c:spPr>
            <a:solidFill>
              <a:srgbClr val="C3FFAB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'5.7'!$A$13:$A$21</c:f>
              <c:strCache>
                <c:ptCount val="9"/>
                <c:pt idx="0">
                  <c:v>  De 16 a 19 años</c:v>
                </c:pt>
                <c:pt idx="1">
                  <c:v>  De 20 a 24 años</c:v>
                </c:pt>
                <c:pt idx="2">
                  <c:v>  De 25 a 29 años</c:v>
                </c:pt>
                <c:pt idx="3">
                  <c:v>  De 30 a 39 años</c:v>
                </c:pt>
                <c:pt idx="4">
                  <c:v>  De 40 a 49 años</c:v>
                </c:pt>
                <c:pt idx="5">
                  <c:v>  De 50 a 59 años</c:v>
                </c:pt>
                <c:pt idx="6">
                  <c:v>  De 60 a 64 años</c:v>
                </c:pt>
                <c:pt idx="7">
                  <c:v>  De 65 a 69 años</c:v>
                </c:pt>
                <c:pt idx="8">
                  <c:v>  De 70 y más años</c:v>
                </c:pt>
              </c:strCache>
            </c:strRef>
          </c:cat>
          <c:val>
            <c:numRef>
              <c:f>'5.7'!$E$13:$E$21</c:f>
              <c:numCache>
                <c:formatCode>#.##00</c:formatCode>
                <c:ptCount val="9"/>
                <c:pt idx="0">
                  <c:v>193.54999999999998</c:v>
                </c:pt>
                <c:pt idx="1">
                  <c:v>1117.9000000000001</c:v>
                </c:pt>
                <c:pt idx="2">
                  <c:v>1875.0499999999997</c:v>
                </c:pt>
                <c:pt idx="3">
                  <c:v>4683.1000000000004</c:v>
                </c:pt>
                <c:pt idx="4">
                  <c:v>6189.4500000000007</c:v>
                </c:pt>
                <c:pt idx="5">
                  <c:v>5579.3</c:v>
                </c:pt>
                <c:pt idx="6">
                  <c:v>1661.75</c:v>
                </c:pt>
                <c:pt idx="7">
                  <c:v>299.05</c:v>
                </c:pt>
                <c:pt idx="8">
                  <c:v>54.725000000000001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A-4D5B-B585-CEDD4852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36928"/>
        <c:axId val="160638464"/>
      </c:barChart>
      <c:catAx>
        <c:axId val="1606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63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6384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636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3579816694036388"/>
          <c:y val="0.1618980147806727"/>
          <c:w val="0.13878097323396069"/>
          <c:h val="8.71277269203138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99" r="0.75000000000000999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31</xdr:row>
      <xdr:rowOff>0</xdr:rowOff>
    </xdr:from>
    <xdr:to>
      <xdr:col>4</xdr:col>
      <xdr:colOff>125825</xdr:colOff>
      <xdr:row>55</xdr:row>
      <xdr:rowOff>44000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4AEFA5D3-84CF-46E0-9BC5-399C8A2E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355600</xdr:colOff>
      <xdr:row>56</xdr:row>
      <xdr:rowOff>41275</xdr:rowOff>
    </xdr:from>
    <xdr:to>
      <xdr:col>8</xdr:col>
      <xdr:colOff>994700</xdr:colOff>
      <xdr:row>77</xdr:row>
      <xdr:rowOff>60325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1CA16EAA-E182-4C7A-BC3B-85AC12E58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358775</xdr:colOff>
      <xdr:row>31</xdr:row>
      <xdr:rowOff>0</xdr:rowOff>
    </xdr:from>
    <xdr:to>
      <xdr:col>8</xdr:col>
      <xdr:colOff>1008475</xdr:colOff>
      <xdr:row>55</xdr:row>
      <xdr:rowOff>44000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9146F716-5AC0-4CAA-9E6E-AAB97CF85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355599</xdr:colOff>
      <xdr:row>79</xdr:row>
      <xdr:rowOff>9525</xdr:rowOff>
    </xdr:from>
    <xdr:to>
      <xdr:col>8</xdr:col>
      <xdr:colOff>994699</xdr:colOff>
      <xdr:row>100</xdr:row>
      <xdr:rowOff>57150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2EF86E85-59A6-43D7-B580-E0CFD84EB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>
            <v>2023</v>
          </cell>
          <cell r="C9" t="str">
            <v>2024(P)</v>
          </cell>
          <cell r="D9">
            <v>2023</v>
          </cell>
          <cell r="E9" t="str">
            <v>2024(P)</v>
          </cell>
        </row>
        <row r="10">
          <cell r="A10" t="str">
            <v xml:space="preserve">   Hombres</v>
          </cell>
          <cell r="B10">
            <v>577.9</v>
          </cell>
          <cell r="C10">
            <v>549.07500000000005</v>
          </cell>
          <cell r="D10">
            <v>11376.650000000001</v>
          </cell>
          <cell r="E10">
            <v>11601.424999999999</v>
          </cell>
        </row>
        <row r="11">
          <cell r="A11" t="str">
            <v xml:space="preserve">   Mujeres</v>
          </cell>
          <cell r="B11">
            <v>189.375</v>
          </cell>
          <cell r="C11">
            <v>202.97499999999997</v>
          </cell>
          <cell r="D11">
            <v>9805.5499999999993</v>
          </cell>
          <cell r="E11">
            <v>10052.475</v>
          </cell>
        </row>
        <row r="13">
          <cell r="A13" t="str">
            <v xml:space="preserve">  De 16 a 19 años</v>
          </cell>
          <cell r="B13">
            <v>6.5</v>
          </cell>
          <cell r="C13">
            <v>8.9</v>
          </cell>
          <cell r="D13">
            <v>167.375</v>
          </cell>
          <cell r="E13">
            <v>193.54999999999998</v>
          </cell>
        </row>
        <row r="14">
          <cell r="A14" t="str">
            <v xml:space="preserve">  De 20 a 24 años</v>
          </cell>
          <cell r="B14">
            <v>24.400000000000002</v>
          </cell>
          <cell r="C14">
            <v>29.375</v>
          </cell>
          <cell r="D14">
            <v>1042.925</v>
          </cell>
          <cell r="E14">
            <v>1117.9000000000001</v>
          </cell>
        </row>
        <row r="15">
          <cell r="A15" t="str">
            <v xml:space="preserve">  De 25 a 29 años</v>
          </cell>
          <cell r="B15">
            <v>56.8</v>
          </cell>
          <cell r="C15">
            <v>42.3</v>
          </cell>
          <cell r="D15">
            <v>1842.925</v>
          </cell>
          <cell r="E15">
            <v>1875.0499999999997</v>
          </cell>
        </row>
        <row r="16">
          <cell r="A16" t="str">
            <v xml:space="preserve">  De 30 a 39 años</v>
          </cell>
          <cell r="B16">
            <v>162</v>
          </cell>
          <cell r="C16">
            <v>148.10000000000002</v>
          </cell>
          <cell r="D16">
            <v>4641.625</v>
          </cell>
          <cell r="E16">
            <v>4683.1000000000004</v>
          </cell>
        </row>
        <row r="17">
          <cell r="A17" t="str">
            <v xml:space="preserve">  De 40 a 49 años</v>
          </cell>
          <cell r="B17">
            <v>207.97499999999999</v>
          </cell>
          <cell r="C17">
            <v>211.9</v>
          </cell>
          <cell r="D17">
            <v>6220.7250000000004</v>
          </cell>
          <cell r="E17">
            <v>6189.4500000000007</v>
          </cell>
        </row>
        <row r="18">
          <cell r="A18" t="str">
            <v xml:space="preserve">  De 50 a 59 años</v>
          </cell>
          <cell r="B18">
            <v>207.3</v>
          </cell>
          <cell r="C18">
            <v>209.72500000000002</v>
          </cell>
          <cell r="D18">
            <v>5360.125</v>
          </cell>
          <cell r="E18">
            <v>5579.3</v>
          </cell>
        </row>
        <row r="19">
          <cell r="A19" t="str">
            <v xml:space="preserve">  De 60 a 64 años</v>
          </cell>
          <cell r="B19">
            <v>75.724999999999994</v>
          </cell>
          <cell r="C19">
            <v>77.275000000000006</v>
          </cell>
          <cell r="D19">
            <v>1575.75</v>
          </cell>
          <cell r="E19">
            <v>1661.75</v>
          </cell>
        </row>
        <row r="20">
          <cell r="A20" t="str">
            <v xml:space="preserve">  De 65 a 69 años</v>
          </cell>
          <cell r="B20">
            <v>18.850000000000001</v>
          </cell>
          <cell r="C20">
            <v>18.875</v>
          </cell>
          <cell r="D20">
            <v>273.2</v>
          </cell>
          <cell r="E20">
            <v>299.05</v>
          </cell>
        </row>
        <row r="21">
          <cell r="A21" t="str">
            <v xml:space="preserve">  De 70 y más años</v>
          </cell>
          <cell r="B21">
            <v>7.7249999999999996</v>
          </cell>
          <cell r="C21">
            <v>5.6750000000000007</v>
          </cell>
          <cell r="D21">
            <v>57.55</v>
          </cell>
          <cell r="E21">
            <v>54.725000000000001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e.es/dynt3/inebase/es/index.htm?padre=979&amp;capsel=1002%22%3ecoeficientes%20de%20variaci&#243;n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E844-2546-4489-A7B1-680F6F810A51}">
  <sheetPr codeName="Hoja11">
    <pageSetUpPr fitToPage="1"/>
  </sheetPr>
  <dimension ref="A1:BF111"/>
  <sheetViews>
    <sheetView showGridLines="0" tabSelected="1" view="pageBreakPreview" zoomScale="115" zoomScaleNormal="75" zoomScaleSheetLayoutView="115" workbookViewId="0">
      <selection activeCell="O23" sqref="O23"/>
    </sheetView>
  </sheetViews>
  <sheetFormatPr baseColWidth="10" defaultColWidth="11.42578125" defaultRowHeight="12.75"/>
  <cols>
    <col min="1" max="1" width="28.140625" style="3" customWidth="1"/>
    <col min="2" max="9" width="13.28515625" style="3" customWidth="1"/>
    <col min="10" max="10" width="11.28515625" style="3" customWidth="1"/>
    <col min="11" max="12" width="11.42578125" style="3"/>
    <col min="13" max="13" width="12.85546875" style="3" customWidth="1"/>
    <col min="14" max="16384" width="11.42578125" style="3"/>
  </cols>
  <sheetData>
    <row r="1" spans="1:13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ht="12.75" customHeight="1">
      <c r="A2" s="4"/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</row>
    <row r="3" spans="1:13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6"/>
      <c r="K3" s="7"/>
    </row>
    <row r="4" spans="1:13" ht="15.75">
      <c r="A4" s="5" t="s">
        <v>2</v>
      </c>
      <c r="B4" s="5"/>
      <c r="C4" s="5"/>
      <c r="D4" s="5"/>
      <c r="E4" s="5"/>
      <c r="F4" s="5"/>
      <c r="G4" s="5"/>
      <c r="H4" s="5"/>
      <c r="I4" s="5"/>
      <c r="J4" s="6"/>
      <c r="K4" s="7"/>
    </row>
    <row r="5" spans="1:13" ht="15.75">
      <c r="A5" s="5" t="s">
        <v>3</v>
      </c>
      <c r="B5" s="5"/>
      <c r="C5" s="5"/>
      <c r="D5" s="5"/>
      <c r="E5" s="5"/>
      <c r="F5" s="5"/>
      <c r="G5" s="5"/>
      <c r="H5" s="5"/>
      <c r="I5" s="5"/>
      <c r="J5" s="6"/>
      <c r="K5" s="7"/>
    </row>
    <row r="6" spans="1:13" ht="13.5" thickBot="1">
      <c r="K6" s="7"/>
    </row>
    <row r="7" spans="1:13" s="13" customFormat="1" ht="30.75" customHeight="1">
      <c r="A7" s="8" t="s">
        <v>4</v>
      </c>
      <c r="B7" s="9" t="s">
        <v>5</v>
      </c>
      <c r="C7" s="9"/>
      <c r="D7" s="9"/>
      <c r="E7" s="9"/>
      <c r="F7" s="9" t="s">
        <v>6</v>
      </c>
      <c r="G7" s="9"/>
      <c r="H7" s="9"/>
      <c r="I7" s="10"/>
      <c r="J7" s="11"/>
      <c r="K7" s="12"/>
    </row>
    <row r="8" spans="1:13" s="13" customFormat="1" ht="30.75" customHeight="1">
      <c r="A8" s="14"/>
      <c r="B8" s="15" t="s">
        <v>7</v>
      </c>
      <c r="C8" s="15"/>
      <c r="D8" s="15" t="s">
        <v>8</v>
      </c>
      <c r="E8" s="15"/>
      <c r="F8" s="15" t="s">
        <v>7</v>
      </c>
      <c r="G8" s="15"/>
      <c r="H8" s="15" t="s">
        <v>8</v>
      </c>
      <c r="I8" s="16"/>
      <c r="J8" s="11"/>
      <c r="K8" s="12"/>
    </row>
    <row r="9" spans="1:13" s="13" customFormat="1" ht="30.75" customHeight="1" thickBot="1">
      <c r="A9" s="17"/>
      <c r="B9" s="18">
        <v>2023</v>
      </c>
      <c r="C9" s="18" t="s">
        <v>9</v>
      </c>
      <c r="D9" s="18">
        <v>2023</v>
      </c>
      <c r="E9" s="18" t="s">
        <v>9</v>
      </c>
      <c r="F9" s="18">
        <v>2023</v>
      </c>
      <c r="G9" s="18" t="s">
        <v>9</v>
      </c>
      <c r="H9" s="18">
        <v>2023</v>
      </c>
      <c r="I9" s="18" t="s">
        <v>9</v>
      </c>
      <c r="J9" s="11"/>
      <c r="K9" s="12"/>
    </row>
    <row r="10" spans="1:13" ht="21.75" customHeight="1">
      <c r="A10" s="19" t="s">
        <v>10</v>
      </c>
      <c r="B10" s="20">
        <v>577.9</v>
      </c>
      <c r="C10" s="20">
        <v>549.07500000000005</v>
      </c>
      <c r="D10" s="21">
        <v>11376.650000000001</v>
      </c>
      <c r="E10" s="21">
        <v>11601.424999999999</v>
      </c>
      <c r="F10" s="20">
        <v>75.3</v>
      </c>
      <c r="G10" s="20">
        <v>73</v>
      </c>
      <c r="H10" s="20">
        <v>53.7</v>
      </c>
      <c r="I10" s="20">
        <v>53.6</v>
      </c>
      <c r="J10"/>
      <c r="K10" s="22"/>
    </row>
    <row r="11" spans="1:13">
      <c r="A11" s="23" t="s">
        <v>11</v>
      </c>
      <c r="B11" s="24">
        <v>189.375</v>
      </c>
      <c r="C11" s="24">
        <v>202.97499999999997</v>
      </c>
      <c r="D11" s="25">
        <v>9805.5499999999993</v>
      </c>
      <c r="E11" s="25">
        <v>10052.475</v>
      </c>
      <c r="F11" s="24">
        <v>24.7</v>
      </c>
      <c r="G11" s="24">
        <v>27</v>
      </c>
      <c r="H11" s="24">
        <v>46.3</v>
      </c>
      <c r="I11" s="24">
        <v>46.4</v>
      </c>
      <c r="J11"/>
      <c r="K11" s="22"/>
    </row>
    <row r="12" spans="1:13">
      <c r="A12" s="23"/>
      <c r="B12" s="24"/>
      <c r="C12" s="24"/>
      <c r="D12" s="24"/>
      <c r="E12" s="24"/>
      <c r="F12" s="24"/>
      <c r="G12" s="26"/>
      <c r="H12" s="24"/>
      <c r="I12" s="24"/>
      <c r="J12"/>
      <c r="K12" s="7"/>
    </row>
    <row r="13" spans="1:13">
      <c r="A13" s="27" t="s">
        <v>12</v>
      </c>
      <c r="B13" s="24">
        <v>6.5</v>
      </c>
      <c r="C13" s="24">
        <v>8.9</v>
      </c>
      <c r="D13" s="24">
        <v>167.375</v>
      </c>
      <c r="E13" s="24">
        <v>193.54999999999998</v>
      </c>
      <c r="F13" s="24">
        <v>0.8</v>
      </c>
      <c r="G13" s="24">
        <v>1.2</v>
      </c>
      <c r="H13" s="24">
        <v>0.8</v>
      </c>
      <c r="I13" s="24">
        <v>0.9</v>
      </c>
      <c r="J13" s="24"/>
      <c r="K13" s="7"/>
      <c r="L13" s="28"/>
    </row>
    <row r="14" spans="1:13">
      <c r="A14" s="27" t="s">
        <v>13</v>
      </c>
      <c r="B14" s="24">
        <v>24.400000000000002</v>
      </c>
      <c r="C14" s="24">
        <v>29.375</v>
      </c>
      <c r="D14" s="24">
        <v>1042.925</v>
      </c>
      <c r="E14" s="24">
        <v>1117.9000000000001</v>
      </c>
      <c r="F14" s="24">
        <v>3.2</v>
      </c>
      <c r="G14" s="24">
        <v>3.9</v>
      </c>
      <c r="H14" s="24">
        <v>4.9000000000000004</v>
      </c>
      <c r="I14" s="24">
        <v>5.2</v>
      </c>
      <c r="J14" s="24"/>
      <c r="K14" s="7"/>
      <c r="L14" s="28"/>
    </row>
    <row r="15" spans="1:13">
      <c r="A15" s="27" t="s">
        <v>14</v>
      </c>
      <c r="B15" s="24">
        <v>56.8</v>
      </c>
      <c r="C15" s="24">
        <v>42.3</v>
      </c>
      <c r="D15" s="24">
        <v>1842.925</v>
      </c>
      <c r="E15" s="24">
        <v>1875.0499999999997</v>
      </c>
      <c r="F15" s="24">
        <v>7.4</v>
      </c>
      <c r="G15" s="24">
        <v>5.6</v>
      </c>
      <c r="H15" s="24">
        <v>8.6999999999999993</v>
      </c>
      <c r="I15" s="24">
        <v>8.6999999999999993</v>
      </c>
      <c r="J15" s="24"/>
      <c r="K15" s="7"/>
      <c r="L15" s="28"/>
    </row>
    <row r="16" spans="1:13">
      <c r="A16" s="27" t="s">
        <v>15</v>
      </c>
      <c r="B16" s="24">
        <v>162</v>
      </c>
      <c r="C16" s="24">
        <v>148.10000000000002</v>
      </c>
      <c r="D16" s="24">
        <v>4641.625</v>
      </c>
      <c r="E16" s="24">
        <v>4683.1000000000004</v>
      </c>
      <c r="F16" s="24">
        <v>21.1</v>
      </c>
      <c r="G16" s="24">
        <v>19.7</v>
      </c>
      <c r="H16" s="24">
        <v>21.9</v>
      </c>
      <c r="I16" s="24">
        <v>21.6</v>
      </c>
      <c r="J16" s="29"/>
      <c r="K16" s="7"/>
      <c r="L16" s="28"/>
    </row>
    <row r="17" spans="1:37">
      <c r="A17" s="27" t="s">
        <v>16</v>
      </c>
      <c r="B17" s="24">
        <v>207.97499999999999</v>
      </c>
      <c r="C17" s="24">
        <v>211.9</v>
      </c>
      <c r="D17" s="24">
        <v>6220.7250000000004</v>
      </c>
      <c r="E17" s="24">
        <v>6189.4500000000007</v>
      </c>
      <c r="F17" s="24">
        <v>27.1</v>
      </c>
      <c r="G17" s="24">
        <v>28.2</v>
      </c>
      <c r="H17" s="24">
        <v>29.4</v>
      </c>
      <c r="I17" s="24">
        <v>28.5</v>
      </c>
      <c r="J17" s="29"/>
      <c r="K17" s="7"/>
      <c r="L17" s="28"/>
    </row>
    <row r="18" spans="1:37">
      <c r="A18" s="27" t="s">
        <v>17</v>
      </c>
      <c r="B18" s="24">
        <v>207.3</v>
      </c>
      <c r="C18" s="24">
        <v>209.72500000000002</v>
      </c>
      <c r="D18" s="24">
        <v>5360.125</v>
      </c>
      <c r="E18" s="24">
        <v>5579.3</v>
      </c>
      <c r="F18" s="24">
        <v>27</v>
      </c>
      <c r="G18" s="24">
        <v>27.9</v>
      </c>
      <c r="H18" s="24">
        <v>25.3</v>
      </c>
      <c r="I18" s="24">
        <v>25.8</v>
      </c>
      <c r="J18" s="29"/>
      <c r="K18" s="7"/>
      <c r="L18" s="28"/>
    </row>
    <row r="19" spans="1:37">
      <c r="A19" s="27" t="s">
        <v>18</v>
      </c>
      <c r="B19" s="24">
        <v>75.724999999999994</v>
      </c>
      <c r="C19" s="24">
        <v>77.275000000000006</v>
      </c>
      <c r="D19" s="24">
        <v>1575.75</v>
      </c>
      <c r="E19" s="24">
        <v>1661.75</v>
      </c>
      <c r="F19" s="24">
        <v>9.9</v>
      </c>
      <c r="G19" s="24">
        <v>10.3</v>
      </c>
      <c r="H19" s="24">
        <v>7.4</v>
      </c>
      <c r="I19" s="24">
        <v>7.7</v>
      </c>
      <c r="J19" s="29"/>
      <c r="K19" s="7"/>
      <c r="L19" s="28"/>
    </row>
    <row r="20" spans="1:37">
      <c r="A20" s="27" t="s">
        <v>19</v>
      </c>
      <c r="B20" s="24">
        <v>18.850000000000001</v>
      </c>
      <c r="C20" s="24">
        <v>18.875</v>
      </c>
      <c r="D20" s="24">
        <v>273.2</v>
      </c>
      <c r="E20" s="24">
        <v>299.05</v>
      </c>
      <c r="F20" s="24">
        <v>2.5</v>
      </c>
      <c r="G20" s="24">
        <v>2.5</v>
      </c>
      <c r="H20" s="24">
        <v>1.3</v>
      </c>
      <c r="I20" s="24">
        <v>1.4</v>
      </c>
      <c r="J20" s="29"/>
      <c r="K20" s="7"/>
      <c r="L20" s="28"/>
    </row>
    <row r="21" spans="1:37" ht="13.5" thickBot="1">
      <c r="A21" s="30" t="s">
        <v>20</v>
      </c>
      <c r="B21" s="31">
        <v>7.7249999999999996</v>
      </c>
      <c r="C21" s="31">
        <v>5.6750000000000007</v>
      </c>
      <c r="D21" s="31">
        <v>57.55</v>
      </c>
      <c r="E21" s="31">
        <v>54.725000000000001</v>
      </c>
      <c r="F21" s="31">
        <v>1</v>
      </c>
      <c r="G21" s="31">
        <v>0.7</v>
      </c>
      <c r="H21" s="31">
        <v>0.3</v>
      </c>
      <c r="I21" s="31">
        <v>0.2</v>
      </c>
      <c r="J21" s="29"/>
      <c r="K21" s="7"/>
      <c r="L21" s="28"/>
    </row>
    <row r="22" spans="1:37" ht="15.6" customHeight="1">
      <c r="A22" s="32" t="s">
        <v>21</v>
      </c>
      <c r="B22" s="32"/>
      <c r="C22" s="32"/>
      <c r="D22" s="33"/>
      <c r="E22" s="33"/>
      <c r="F22" s="33"/>
      <c r="G22" s="34"/>
      <c r="H22" s="34"/>
      <c r="I22" s="34"/>
      <c r="J22" s="35"/>
    </row>
    <row r="23" spans="1:37" ht="13.9" customHeight="1">
      <c r="A23" s="36" t="s">
        <v>22</v>
      </c>
      <c r="B23" s="36"/>
      <c r="C23" s="36"/>
      <c r="D23" s="36"/>
      <c r="E23" s="33"/>
      <c r="F23" s="37"/>
      <c r="G23" s="38"/>
      <c r="H23" s="39"/>
      <c r="I23" s="39"/>
    </row>
    <row r="24" spans="1:37" ht="13.9" customHeight="1">
      <c r="A24" s="32" t="s">
        <v>23</v>
      </c>
      <c r="B24" s="32"/>
      <c r="C24" s="32"/>
      <c r="D24" s="32"/>
      <c r="E24" s="32"/>
      <c r="F24" s="37"/>
      <c r="G24" s="39"/>
      <c r="H24" s="39"/>
      <c r="I24" s="39"/>
    </row>
    <row r="25" spans="1:37" ht="13.5" customHeight="1">
      <c r="A25" s="40" t="s">
        <v>24</v>
      </c>
      <c r="B25" s="41"/>
      <c r="C25" s="41"/>
      <c r="D25" s="41"/>
      <c r="E25" s="41"/>
      <c r="F25" s="41"/>
      <c r="G25" s="42"/>
      <c r="H25" s="42"/>
      <c r="I25" s="42"/>
      <c r="M25" s="43"/>
      <c r="N25" s="28"/>
      <c r="O25" s="28"/>
      <c r="P25" s="28"/>
      <c r="Q25" s="28"/>
      <c r="R25" s="28"/>
      <c r="S25" s="28"/>
      <c r="T25" s="28"/>
      <c r="U25" s="28"/>
      <c r="V25" s="28"/>
      <c r="W25"/>
      <c r="X25"/>
      <c r="Y25"/>
    </row>
    <row r="26" spans="1:37">
      <c r="A26" s="44" t="s">
        <v>25</v>
      </c>
      <c r="B26" s="40"/>
      <c r="C26" s="40"/>
      <c r="D26" s="40"/>
      <c r="E26" s="40"/>
      <c r="F26" s="40"/>
      <c r="G26" s="45"/>
      <c r="H26" s="45"/>
      <c r="I26" s="45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>
      <c r="A27" s="40" t="s">
        <v>26</v>
      </c>
      <c r="B27" s="40"/>
      <c r="C27" s="40"/>
      <c r="D27" s="40"/>
      <c r="E27" s="40"/>
      <c r="F27" s="40"/>
      <c r="G27" s="45"/>
      <c r="H27" s="45"/>
      <c r="I27" s="45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>
      <c r="A28" s="40" t="s">
        <v>27</v>
      </c>
      <c r="B28" s="40"/>
      <c r="C28" s="40"/>
      <c r="D28" s="40"/>
      <c r="E28" s="40"/>
      <c r="F28" s="40"/>
      <c r="G28" s="45"/>
      <c r="H28" s="45"/>
      <c r="I28" s="45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>
      <c r="A29" s="40" t="s">
        <v>28</v>
      </c>
      <c r="B29" s="40"/>
      <c r="C29" s="40"/>
      <c r="D29" s="40"/>
      <c r="E29" s="40"/>
      <c r="F29" s="40"/>
      <c r="G29" s="45"/>
      <c r="H29" s="45"/>
      <c r="I29" s="45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>
      <c r="A30" s="46" t="s">
        <v>29</v>
      </c>
      <c r="B30" s="40"/>
      <c r="C30" s="40"/>
      <c r="D30" s="40"/>
      <c r="E30" s="40"/>
      <c r="F30" s="40"/>
      <c r="G30" s="45"/>
      <c r="H30" s="45"/>
      <c r="I30" s="45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>
      <c r="F31"/>
      <c r="G31"/>
      <c r="H31"/>
      <c r="I31"/>
      <c r="J31"/>
      <c r="K31"/>
    </row>
    <row r="32" spans="1:37">
      <c r="F32"/>
      <c r="G32"/>
      <c r="H32"/>
      <c r="I32"/>
      <c r="J32"/>
      <c r="K32"/>
    </row>
    <row r="33" spans="2:58">
      <c r="F33"/>
      <c r="G33"/>
      <c r="H33"/>
      <c r="I33"/>
      <c r="J33"/>
      <c r="K33"/>
    </row>
    <row r="34" spans="2:58" ht="12" customHeight="1">
      <c r="F34"/>
      <c r="G34"/>
      <c r="H34"/>
      <c r="I34"/>
      <c r="J34"/>
      <c r="K34"/>
    </row>
    <row r="35" spans="2:58" ht="14.25" customHeight="1">
      <c r="F35"/>
      <c r="G35"/>
      <c r="H35"/>
      <c r="I35"/>
      <c r="J35"/>
      <c r="K35"/>
    </row>
    <row r="36" spans="2:58" ht="12.75" hidden="1" customHeight="1">
      <c r="F36"/>
      <c r="G36"/>
      <c r="H36"/>
      <c r="I36"/>
      <c r="J36"/>
      <c r="K36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</row>
    <row r="37" spans="2:58" ht="15.75" customHeight="1">
      <c r="F37"/>
      <c r="G37"/>
      <c r="H37"/>
      <c r="I37"/>
      <c r="J37"/>
      <c r="K37"/>
    </row>
    <row r="38" spans="2:58" ht="12" customHeight="1">
      <c r="F38"/>
      <c r="G38"/>
      <c r="H38"/>
      <c r="I38"/>
      <c r="J38"/>
      <c r="K38"/>
    </row>
    <row r="39" spans="2:58">
      <c r="B39" s="47"/>
      <c r="C39" s="47"/>
      <c r="D39" s="47"/>
      <c r="E39" s="47"/>
      <c r="F39"/>
      <c r="G39"/>
      <c r="H39"/>
      <c r="I39"/>
      <c r="J39"/>
      <c r="K39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</row>
    <row r="40" spans="2:58">
      <c r="F40"/>
      <c r="G40"/>
      <c r="H40"/>
      <c r="I40"/>
      <c r="J40"/>
      <c r="K40"/>
    </row>
    <row r="41" spans="2:58" ht="13.15" hidden="1" customHeight="1"/>
    <row r="43" spans="2:58" ht="18" customHeight="1"/>
    <row r="44" spans="2:58" ht="12.75" customHeight="1"/>
    <row r="45" spans="2:58" ht="13.15" hidden="1" customHeight="1"/>
    <row r="46" spans="2:58">
      <c r="K46" s="47"/>
    </row>
    <row r="47" spans="2:58">
      <c r="K47" s="47"/>
    </row>
    <row r="48" spans="2:58">
      <c r="K48" s="47"/>
    </row>
    <row r="49" spans="11:11">
      <c r="K49" s="47"/>
    </row>
    <row r="50" spans="11:11">
      <c r="K50" s="47"/>
    </row>
    <row r="51" spans="11:11">
      <c r="K51" s="47"/>
    </row>
    <row r="52" spans="11:11">
      <c r="K52" s="47"/>
    </row>
    <row r="53" spans="11:11" ht="14.25" customHeight="1">
      <c r="K53" s="47"/>
    </row>
    <row r="54" spans="11:11" ht="10.5" customHeight="1">
      <c r="K54" s="47"/>
    </row>
    <row r="55" spans="11:11">
      <c r="K55" s="47"/>
    </row>
    <row r="56" spans="11:11">
      <c r="K56" s="47"/>
    </row>
    <row r="57" spans="11:11">
      <c r="K57" s="47"/>
    </row>
    <row r="58" spans="11:11">
      <c r="K58" s="47"/>
    </row>
    <row r="59" spans="11:11">
      <c r="K59" s="47"/>
    </row>
    <row r="60" spans="11:11">
      <c r="K60" s="47"/>
    </row>
    <row r="61" spans="11:11">
      <c r="K61" s="47"/>
    </row>
    <row r="62" spans="11:11">
      <c r="K62" s="47"/>
    </row>
    <row r="63" spans="11:11">
      <c r="K63" s="47"/>
    </row>
    <row r="64" spans="11:11">
      <c r="K64" s="47"/>
    </row>
    <row r="65" spans="11:11">
      <c r="K65" s="47"/>
    </row>
    <row r="66" spans="11:11">
      <c r="K66" s="47"/>
    </row>
    <row r="67" spans="11:11">
      <c r="K67" s="47"/>
    </row>
    <row r="68" spans="11:11">
      <c r="K68" s="47"/>
    </row>
    <row r="69" spans="11:11">
      <c r="K69" s="47"/>
    </row>
    <row r="70" spans="11:11" ht="13.9" customHeight="1">
      <c r="K70" s="47"/>
    </row>
    <row r="71" spans="11:11" ht="13.9" customHeight="1">
      <c r="K71" s="47"/>
    </row>
    <row r="72" spans="11:11">
      <c r="K72" s="47"/>
    </row>
    <row r="73" spans="11:11">
      <c r="K73" s="47"/>
    </row>
    <row r="74" spans="11:11">
      <c r="K74" s="47"/>
    </row>
    <row r="75" spans="11:11">
      <c r="K75" s="47"/>
    </row>
    <row r="76" spans="11:11">
      <c r="K76" s="47"/>
    </row>
    <row r="77" spans="11:11">
      <c r="K77" s="47"/>
    </row>
    <row r="78" spans="11:11">
      <c r="K78" s="47"/>
    </row>
    <row r="79" spans="11:11">
      <c r="K79" s="47"/>
    </row>
    <row r="80" spans="11:11">
      <c r="K80" s="47"/>
    </row>
    <row r="81" spans="11:11">
      <c r="K81" s="47"/>
    </row>
    <row r="82" spans="11:11">
      <c r="K82" s="47"/>
    </row>
    <row r="107" spans="3:5">
      <c r="C107" s="47"/>
      <c r="D107" s="47"/>
      <c r="E107" s="47"/>
    </row>
    <row r="108" spans="3:5">
      <c r="C108" s="47"/>
    </row>
    <row r="109" spans="3:5">
      <c r="C109" s="47"/>
    </row>
    <row r="110" spans="3:5">
      <c r="C110" s="47"/>
    </row>
    <row r="111" spans="3:5">
      <c r="C111" s="47"/>
    </row>
  </sheetData>
  <mergeCells count="14">
    <mergeCell ref="H8:I8"/>
    <mergeCell ref="A22:C22"/>
    <mergeCell ref="A23:D23"/>
    <mergeCell ref="A24:E24"/>
    <mergeCell ref="A1:I1"/>
    <mergeCell ref="A3:I3"/>
    <mergeCell ref="A4:I4"/>
    <mergeCell ref="A5:I5"/>
    <mergeCell ref="A7:A9"/>
    <mergeCell ref="B7:E7"/>
    <mergeCell ref="F7:I7"/>
    <mergeCell ref="B8:C8"/>
    <mergeCell ref="D8:E8"/>
    <mergeCell ref="F8:G8"/>
  </mergeCells>
  <hyperlinks>
    <hyperlink ref="A30" r:id="rId1" xr:uid="{1CB90991-3735-44D5-A301-AF5FA223FCF2}"/>
  </hyperlinks>
  <printOptions horizontalCentered="1"/>
  <pageMargins left="0.78740157480314965" right="0.78740157480314965" top="0.59055118110236227" bottom="0.98425196850393704" header="0" footer="0"/>
  <pageSetup paperSize="9" scale="55" orientation="portrait" r:id="rId2"/>
  <headerFooter alignWithMargins="0"/>
  <colBreaks count="1" manualBreakCount="1">
    <brk id="10" max="19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43</vt:i4>
      </vt:variant>
    </vt:vector>
  </HeadingPairs>
  <TitlesOfParts>
    <vt:vector size="44" baseType="lpstr">
      <vt:lpstr>5.7</vt:lpstr>
      <vt:lpstr>'5.7'!Área_de_impresión</vt:lpstr>
      <vt:lpstr>'5.7'!TABLE</vt:lpstr>
      <vt:lpstr>'5.7'!TABLE_10</vt:lpstr>
      <vt:lpstr>'5.7'!TABLE_11</vt:lpstr>
      <vt:lpstr>'5.7'!TABLE_12</vt:lpstr>
      <vt:lpstr>'5.7'!TABLE_13</vt:lpstr>
      <vt:lpstr>'5.7'!TABLE_14</vt:lpstr>
      <vt:lpstr>'5.7'!TABLE_15</vt:lpstr>
      <vt:lpstr>'5.7'!TABLE_16</vt:lpstr>
      <vt:lpstr>'5.7'!TABLE_17</vt:lpstr>
      <vt:lpstr>'5.7'!TABLE_18</vt:lpstr>
      <vt:lpstr>'5.7'!TABLE_19</vt:lpstr>
      <vt:lpstr>'5.7'!TABLE_2</vt:lpstr>
      <vt:lpstr>'5.7'!TABLE_20</vt:lpstr>
      <vt:lpstr>'5.7'!TABLE_21</vt:lpstr>
      <vt:lpstr>'5.7'!TABLE_22</vt:lpstr>
      <vt:lpstr>'5.7'!TABLE_23</vt:lpstr>
      <vt:lpstr>'5.7'!TABLE_24</vt:lpstr>
      <vt:lpstr>'5.7'!TABLE_25</vt:lpstr>
      <vt:lpstr>'5.7'!TABLE_26</vt:lpstr>
      <vt:lpstr>'5.7'!TABLE_27</vt:lpstr>
      <vt:lpstr>'5.7'!TABLE_28</vt:lpstr>
      <vt:lpstr>'5.7'!TABLE_29</vt:lpstr>
      <vt:lpstr>'5.7'!TABLE_3</vt:lpstr>
      <vt:lpstr>'5.7'!TABLE_30</vt:lpstr>
      <vt:lpstr>'5.7'!TABLE_31</vt:lpstr>
      <vt:lpstr>'5.7'!TABLE_32</vt:lpstr>
      <vt:lpstr>'5.7'!TABLE_33</vt:lpstr>
      <vt:lpstr>'5.7'!TABLE_34</vt:lpstr>
      <vt:lpstr>'5.7'!TABLE_35</vt:lpstr>
      <vt:lpstr>'5.7'!TABLE_36</vt:lpstr>
      <vt:lpstr>'5.7'!TABLE_37</vt:lpstr>
      <vt:lpstr>'5.7'!TABLE_38</vt:lpstr>
      <vt:lpstr>'5.7'!TABLE_39</vt:lpstr>
      <vt:lpstr>'5.7'!TABLE_4</vt:lpstr>
      <vt:lpstr>'5.7'!TABLE_40</vt:lpstr>
      <vt:lpstr>'5.7'!TABLE_41</vt:lpstr>
      <vt:lpstr>'5.7'!TABLE_42</vt:lpstr>
      <vt:lpstr>'5.7'!TABLE_5</vt:lpstr>
      <vt:lpstr>'5.7'!TABLE_6</vt:lpstr>
      <vt:lpstr>'5.7'!TABLE_7</vt:lpstr>
      <vt:lpstr>'5.7'!TABLE_8</vt:lpstr>
      <vt:lpstr>'5.7'!TABLE_9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2025-11-17T13:08:22Z</dcterms:created>
  <dcterms:modified xsi:type="dcterms:W3CDTF">2025-11-17T13:08:24Z</dcterms:modified>
</cp:coreProperties>
</file>